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ain_\Downloads\"/>
    </mc:Choice>
  </mc:AlternateContent>
  <xr:revisionPtr revIDLastSave="0" documentId="13_ncr:1_{FDF9EC1A-BCF6-436C-9576-1F2E68831A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キャッシュフロー表" sheetId="1" r:id="rId1"/>
  </sheets>
  <definedNames>
    <definedName name="_xlnm.Print_Titles" localSheetId="0">キャッシュフロー表!$1:$18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5" i="1" l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O43" i="1"/>
  <c r="O42" i="1"/>
  <c r="O41" i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O38" i="1"/>
  <c r="O37" i="1"/>
  <c r="O36" i="1"/>
  <c r="M34" i="1"/>
  <c r="M46" i="1" s="1"/>
  <c r="M47" i="1" s="1"/>
  <c r="I34" i="1"/>
  <c r="I46" i="1" s="1"/>
  <c r="I47" i="1" s="1"/>
  <c r="N33" i="1"/>
  <c r="N34" i="1" s="1"/>
  <c r="N46" i="1" s="1"/>
  <c r="N47" i="1" s="1"/>
  <c r="M33" i="1"/>
  <c r="L33" i="1"/>
  <c r="K33" i="1"/>
  <c r="J33" i="1"/>
  <c r="I33" i="1"/>
  <c r="H33" i="1"/>
  <c r="G33" i="1"/>
  <c r="F33" i="1"/>
  <c r="F34" i="1" s="1"/>
  <c r="F46" i="1" s="1"/>
  <c r="F47" i="1" s="1"/>
  <c r="E33" i="1"/>
  <c r="E34" i="1" s="1"/>
  <c r="E46" i="1" s="1"/>
  <c r="E47" i="1" s="1"/>
  <c r="D33" i="1"/>
  <c r="D34" i="1" s="1"/>
  <c r="D46" i="1" s="1"/>
  <c r="D47" i="1" s="1"/>
  <c r="C33" i="1"/>
  <c r="C34" i="1" s="1"/>
  <c r="O32" i="1"/>
  <c r="O31" i="1"/>
  <c r="O30" i="1"/>
  <c r="O29" i="1"/>
  <c r="O28" i="1"/>
  <c r="O27" i="1"/>
  <c r="O26" i="1"/>
  <c r="O25" i="1"/>
  <c r="N23" i="1"/>
  <c r="M23" i="1"/>
  <c r="L23" i="1"/>
  <c r="L34" i="1" s="1"/>
  <c r="L46" i="1" s="1"/>
  <c r="L47" i="1" s="1"/>
  <c r="K23" i="1"/>
  <c r="K34" i="1" s="1"/>
  <c r="K46" i="1" s="1"/>
  <c r="K47" i="1" s="1"/>
  <c r="J23" i="1"/>
  <c r="J34" i="1" s="1"/>
  <c r="J46" i="1" s="1"/>
  <c r="J47" i="1" s="1"/>
  <c r="I23" i="1"/>
  <c r="H23" i="1"/>
  <c r="H34" i="1" s="1"/>
  <c r="H46" i="1" s="1"/>
  <c r="H47" i="1" s="1"/>
  <c r="G23" i="1"/>
  <c r="G34" i="1" s="1"/>
  <c r="G46" i="1" s="1"/>
  <c r="G47" i="1" s="1"/>
  <c r="F23" i="1"/>
  <c r="E23" i="1"/>
  <c r="D23" i="1"/>
  <c r="C23" i="1"/>
  <c r="O22" i="1"/>
  <c r="O21" i="1"/>
  <c r="O20" i="1"/>
  <c r="D6" i="1"/>
  <c r="O23" i="1" l="1"/>
  <c r="C46" i="1"/>
  <c r="O34" i="1"/>
  <c r="O33" i="1"/>
  <c r="C47" i="1" l="1"/>
  <c r="O47" i="1" s="1"/>
  <c r="O46" i="1"/>
</calcChain>
</file>

<file path=xl/sharedStrings.xml><?xml version="1.0" encoding="utf-8"?>
<sst xmlns="http://schemas.openxmlformats.org/spreadsheetml/2006/main" count="95" uniqueCount="85">
  <si>
    <t>TECH READS®  ×  KYOMEILABS  |  Qualitex Trading LLC</t>
  </si>
  <si>
    <t>月次資金繰り管理表　|　Monthly Cash Flow Management</t>
  </si>
  <si>
    <t>管理番号</t>
  </si>
  <si>
    <t>No.</t>
  </si>
  <si>
    <t>CF-2026-001</t>
  </si>
  <si>
    <t>会社名</t>
  </si>
  <si>
    <t>Company</t>
  </si>
  <si>
    <t>Qualitex Trading LLC</t>
  </si>
  <si>
    <t>作成日</t>
  </si>
  <si>
    <t>Created</t>
  </si>
  <si>
    <t>部署</t>
  </si>
  <si>
    <t>Dept.</t>
  </si>
  <si>
    <t>経理部</t>
  </si>
  <si>
    <t>対象期間</t>
  </si>
  <si>
    <t>Period</t>
  </si>
  <si>
    <t>2026年1月〜12月</t>
  </si>
  <si>
    <t>担当者</t>
  </si>
  <si>
    <t>Person</t>
  </si>
  <si>
    <t>改訂番号</t>
  </si>
  <si>
    <t>Rev.</t>
  </si>
  <si>
    <t>Rev.1</t>
  </si>
  <si>
    <t>承認者</t>
  </si>
  <si>
    <t>Approver</t>
  </si>
  <si>
    <t>通貨</t>
  </si>
  <si>
    <t>Currency</t>
  </si>
  <si>
    <t>JPY (¥)</t>
  </si>
  <si>
    <t>作成ソフト</t>
  </si>
  <si>
    <t>Tool</t>
  </si>
  <si>
    <t>TECH READS® × KYOMEILABS</t>
  </si>
  <si>
    <t>備考</t>
  </si>
  <si>
    <t>Remarks</t>
  </si>
  <si>
    <t>承認欄　|　Approval Stamps</t>
  </si>
  <si>
    <t>担当</t>
  </si>
  <si>
    <t>係長</t>
  </si>
  <si>
    <t>課長</t>
  </si>
  <si>
    <t>部長</t>
  </si>
  <si>
    <t>取締役</t>
  </si>
  <si>
    <t>社長</t>
  </si>
  <si>
    <t>氏名</t>
  </si>
  <si>
    <t>日付</t>
  </si>
  <si>
    <t>科目</t>
  </si>
  <si>
    <t>勘定科目 / Account Item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</si>
  <si>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</si>
  <si>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</si>
  <si>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</si>
  <si>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</si>
  <si>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</si>
  <si>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</si>
  <si>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</si>
  <si>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</si>
  <si>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</si>
  <si>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</si>
  <si>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</si>
  <si>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</si>
  <si>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 / Total</t>
  </si>
  <si>
    <t>【営業収入】</t>
  </si>
  <si>
    <t>売上収入</t>
  </si>
  <si>
    <t>前受金回収</t>
  </si>
  <si>
    <t>その他営業収入</t>
  </si>
  <si>
    <t>営業収入 合計</t>
  </si>
  <si>
    <t>【営業支出】</t>
  </si>
  <si>
    <t>仕入支出</t>
  </si>
  <si>
    <t>人件費</t>
  </si>
  <si>
    <t>地代家賃</t>
  </si>
  <si>
    <t>水道光熱費</t>
  </si>
  <si>
    <t>広告宣伝費</t>
  </si>
  <si>
    <t>通信費</t>
  </si>
  <si>
    <t>消耗品費</t>
  </si>
  <si>
    <t>その他営業支出</t>
  </si>
  <si>
    <t>営業支出 合計</t>
  </si>
  <si>
    <t>営業収支 差引</t>
  </si>
  <si>
    <t>【投資収支】</t>
  </si>
  <si>
    <t>設備投資</t>
  </si>
  <si>
    <t>投資有価証券</t>
  </si>
  <si>
    <t>固定資産売却</t>
  </si>
  <si>
    <t>投資収支 合計</t>
  </si>
  <si>
    <t>【財務収支】</t>
  </si>
  <si>
    <t>借入金収入</t>
  </si>
  <si>
    <t>借入金返済</t>
  </si>
  <si>
    <t>資本金増資</t>
  </si>
  <si>
    <t>財務収支 合計</t>
  </si>
  <si>
    <t>前月繰越残高</t>
  </si>
  <si>
    <t>当月収支合計</t>
  </si>
  <si>
    <t>翌月繰越残高</t>
  </si>
  <si>
    <t>キャッシュフロー表　|　Cash Flow Statement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</si>
</sst>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Ｐゴシック"/>
      <family val="2"/>
      <scheme val="minor"/>
    </font>
    <font>
      <b/>
      <sz val="14"/>
      <color rgb="FFF59E0B"/>
      <name val="Yu Gothic"/>
      <family val="3"/>
      <charset val="128"/>
    </font>
    <font>
      <b/>
      <sz val="16"/>
      <color rgb="FFFFFFFF"/>
      <name val="Yu Gothic"/>
      <family val="3"/>
      <charset val="128"/>
    </font>
    <font>
      <i/>
      <sz val="10"/>
      <color rgb="FF7C3AED"/>
      <name val="Yu Gothic"/>
      <family val="3"/>
      <charset val="128"/>
    </font>
    <font>
      <b/>
      <sz val="9"/>
      <color rgb="FFFFFFFF"/>
      <name val="Yu Gothic"/>
      <family val="3"/>
      <charset val="128"/>
    </font>
    <font>
      <i/>
      <sz val="8"/>
      <color rgb="FFFFFFFF"/>
      <name val="Yu Gothic"/>
      <family val="3"/>
      <charset val="128"/>
    </font>
    <font>
      <sz val="9"/>
      <color rgb="FF374151"/>
      <name val="Yu Gothic"/>
      <family val="3"/>
      <charset val="128"/>
    </font>
    <font>
      <b/>
      <sz val="10"/>
      <color rgb="FFF59E0B"/>
      <name val="Yu Gothic"/>
      <family val="3"/>
      <charset val="128"/>
    </font>
    <font>
      <sz val="8"/>
      <color rgb="FF374151"/>
      <name val="Yu Gothic"/>
      <family val="3"/>
      <charset val="128"/>
    </font>
    <font>
      <b/>
      <sz val="10"/>
      <color rgb="FFFFFFFF"/>
      <name val="Yu Gothic"/>
      <family val="3"/>
      <charset val="128"/>
    </font>
    <font>
      <b/>
      <sz val="10"/>
      <color rgb="FF0F1E3C"/>
      <name val="Yu Gothic"/>
      <family val="3"/>
      <charset val="128"/>
    </font>
    <font>
      <b/>
      <i/>
      <sz val="9"/>
      <color rgb="FFFFFFFF"/>
      <name val="Yu Gothic"/>
      <family val="3"/>
      <charset val="128"/>
    </font>
    <font>
      <b/>
      <sz val="9"/>
      <color rgb="FFF59E0B"/>
      <name val="Yu Gothic"/>
      <family val="3"/>
      <charset val="128"/>
    </font>
    <font>
      <b/>
      <sz val="9"/>
      <color rgb="FF059669"/>
      <name val="Yu Gothic"/>
      <family val="3"/>
      <charset val="128"/>
    </font>
    <font>
      <b/>
      <sz val="9"/>
      <color rgb="FFDC2626"/>
      <name val="Yu Gothic"/>
      <family val="3"/>
      <charset val="128"/>
    </font>
    <font>
      <b/>
      <sz val="9"/>
      <color rgb="FF0D9488"/>
      <name val="Yu Gothic"/>
      <family val="3"/>
      <charset val="128"/>
    </font>
    <font>
      <b/>
      <i/>
      <sz val="9"/>
      <color rgb="FF0F1E3C"/>
      <name val="Yu Gothic"/>
      <family val="3"/>
      <charset val="128"/>
    </font>
    <font>
      <b/>
      <sz val="9"/>
      <color rgb="FF0F1E3C"/>
      <name val="Yu Gothic"/>
      <family val="3"/>
      <charset val="128"/>
    </font>
    <font>
      <b/>
      <sz val="9"/>
      <color rgb="FF7C3AED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F1E3C"/>
      </patternFill>
    </fill>
    <fill>
      <patternFill patternType="solid">
        <fgColor rgb="FF7C3AED"/>
      </patternFill>
    </fill>
    <fill>
      <patternFill patternType="solid">
        <fgColor rgb="FFEDE9FE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F59E0B"/>
      </patternFill>
    </fill>
    <fill>
      <patternFill patternType="solid">
        <fgColor rgb="FF059669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DC2626"/>
      </patternFill>
    </fill>
    <fill>
      <patternFill patternType="solid">
        <fgColor rgb="FFFEE2E2"/>
      </patternFill>
    </fill>
    <fill>
      <patternFill patternType="solid">
        <fgColor rgb="FF0D9488"/>
      </patternFill>
    </fill>
    <fill>
      <patternFill patternType="solid">
        <fgColor rgb="FFCCFBF1"/>
      </patternFill>
    </fill>
  </fills>
  <borders count="19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rgb="FF0F1E3C"/>
      </left>
      <right style="medium">
        <color rgb="FF0F1E3C"/>
      </right>
      <top style="medium">
        <color rgb="FF0F1E3C"/>
      </top>
      <bottom style="medium">
        <color rgb="FF0F1E3C"/>
      </bottom>
      <diagonal/>
    </border>
    <border>
      <left style="medium">
        <color rgb="FF0F1E3C"/>
      </left>
      <right style="medium">
        <color rgb="FF0F1E3C"/>
      </right>
      <top style="medium">
        <color rgb="FF0F1E3C"/>
      </top>
      <bottom/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 style="medium">
        <color indexed="64"/>
      </left>
      <right style="medium">
        <color rgb="FF0F1E3C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F1E3C"/>
      </right>
      <top style="medium">
        <color rgb="FF0F1E3C"/>
      </top>
      <bottom style="medium">
        <color rgb="FF0F1E3C"/>
      </bottom>
      <diagonal/>
    </border>
    <border>
      <left style="medium">
        <color rgb="FF0F1E3C"/>
      </left>
      <right style="medium">
        <color indexed="64"/>
      </right>
      <top style="medium">
        <color rgb="FF0F1E3C"/>
      </top>
      <bottom style="medium">
        <color rgb="FF0F1E3C"/>
      </bottom>
      <diagonal/>
    </border>
    <border>
      <left style="medium">
        <color indexed="64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medium">
        <color indexed="64"/>
      </left>
      <right style="thin">
        <color rgb="FFCBD5E1"/>
      </right>
      <top style="thin">
        <color rgb="FFCBD5E1"/>
      </top>
      <bottom style="medium">
        <color indexed="64"/>
      </bottom>
      <diagonal/>
    </border>
    <border>
      <left style="medium">
        <color rgb="FF0F1E3C"/>
      </left>
      <right style="medium">
        <color rgb="FF0F1E3C"/>
      </right>
      <top style="medium">
        <color rgb="FF0F1E3C"/>
      </top>
      <bottom style="medium">
        <color indexed="64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medium">
        <color indexed="64"/>
      </bottom>
      <diagonal/>
    </border>
    <border>
      <left style="medium">
        <color rgb="FF0F1E3C"/>
      </left>
      <right style="medium">
        <color indexed="64"/>
      </right>
      <top style="medium">
        <color rgb="FF0F1E3C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6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left" vertical="center"/>
    </xf>
    <xf numFmtId="3" fontId="13" fillId="10" borderId="1" xfId="0" applyNumberFormat="1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left" vertical="center"/>
    </xf>
    <xf numFmtId="3" fontId="14" fillId="1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/>
    </xf>
    <xf numFmtId="0" fontId="11" fillId="13" borderId="2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left" vertical="center"/>
    </xf>
    <xf numFmtId="3" fontId="15" fillId="14" borderId="1" xfId="0" applyNumberFormat="1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horizontal="left" vertical="center"/>
    </xf>
    <xf numFmtId="3" fontId="12" fillId="9" borderId="1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left" vertical="center"/>
    </xf>
    <xf numFmtId="3" fontId="18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0" fillId="5" borderId="5" xfId="0" applyFill="1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2" fillId="3" borderId="1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1" xfId="0" applyBorder="1"/>
    <xf numFmtId="0" fontId="3" fillId="4" borderId="10" xfId="0" applyFont="1" applyFill="1" applyBorder="1" applyAlignment="1">
      <alignment horizontal="center" vertical="center"/>
    </xf>
    <xf numFmtId="0" fontId="0" fillId="5" borderId="10" xfId="0" applyFill="1" applyBorder="1"/>
    <xf numFmtId="0" fontId="0" fillId="3" borderId="10" xfId="0" applyFill="1" applyBorder="1"/>
    <xf numFmtId="0" fontId="0" fillId="0" borderId="0" xfId="0" applyBorder="1"/>
    <xf numFmtId="0" fontId="0" fillId="0" borderId="11" xfId="0" applyBorder="1"/>
    <xf numFmtId="0" fontId="7" fillId="2" borderId="10" xfId="0" applyFont="1" applyFill="1" applyBorder="1" applyAlignment="1">
      <alignment horizontal="center" vertical="center"/>
    </xf>
    <xf numFmtId="0" fontId="0" fillId="0" borderId="10" xfId="0" applyBorder="1"/>
    <xf numFmtId="0" fontId="4" fillId="3" borderId="12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0" fillId="3" borderId="14" xfId="0" applyFill="1" applyBorder="1"/>
    <xf numFmtId="0" fontId="4" fillId="8" borderId="13" xfId="0" applyFont="1" applyFill="1" applyBorder="1" applyAlignment="1">
      <alignment horizontal="center" vertical="center"/>
    </xf>
    <xf numFmtId="0" fontId="0" fillId="6" borderId="14" xfId="0" applyFill="1" applyBorder="1"/>
    <xf numFmtId="3" fontId="12" fillId="9" borderId="13" xfId="0" applyNumberFormat="1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0" fillId="3" borderId="15" xfId="0" applyFill="1" applyBorder="1"/>
    <xf numFmtId="0" fontId="4" fillId="3" borderId="16" xfId="0" applyFont="1" applyFill="1" applyBorder="1" applyAlignment="1">
      <alignment horizontal="left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12" fillId="9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color rgb="FF059669"/>
      </font>
      <fill>
        <patternFill patternType="solid">
          <fgColor rgb="FFD1FAE5"/>
        </patternFill>
      </fill>
    </dxf>
    <dxf>
      <font>
        <b/>
        <color rgb="FFDC2626"/>
      </font>
      <fill>
        <patternFill patternType="solid">
          <fgColor rgb="FFFEE2E2"/>
        </patternFill>
      </fill>
    </dxf>
    <dxf>
      <font>
        <b/>
        <color rgb="FFDC2626"/>
      </font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C3AED"/>
    <pageSetUpPr fitToPage="1"/>
  </sheetPr>
  <dimension ref="A1:O47"/>
  <sheetViews>
    <sheetView tabSelected="1" workbookViewId="0">
      <pane xSplit="2" ySplit="18" topLeftCell="C19" activePane="bottomRight" state="frozen"/>
      <selection pane="topRight"/>
      <selection pane="bottomLeft"/>
      <selection pane="bottomRight" activeCell="A2" sqref="A2:O2"/>
    </sheetView>
  </sheetViews>
  <sheetFormatPr defaultRowHeight="13.5"/>
  <cols>
    <col min="1" max="1" width="4" customWidth="1"/>
    <col min="2" max="2" width="28" customWidth="1"/>
    <col min="3" max="14" width="14" customWidth="1"/>
    <col min="15" max="15" width="16" customWidth="1"/>
  </cols>
  <sheetData>
    <row r="1" spans="1:15" ht="36" customHeight="1">
      <c r="A1" s="33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39.950000000000003" customHeight="1">
      <c r="A2" s="36" t="s">
        <v>84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ht="21.95" customHeight="1">
      <c r="A3" s="39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8"/>
    </row>
    <row r="4" spans="1:15" ht="8.1" customHeight="1">
      <c r="A4" s="40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8"/>
    </row>
    <row r="5" spans="1:15" ht="20.100000000000001" customHeight="1">
      <c r="A5" s="41"/>
      <c r="B5" s="26" t="s">
        <v>2</v>
      </c>
      <c r="C5" s="25" t="s">
        <v>3</v>
      </c>
      <c r="D5" s="27" t="s">
        <v>4</v>
      </c>
      <c r="E5" s="37"/>
      <c r="F5" s="37"/>
      <c r="G5" s="37"/>
      <c r="H5" s="26" t="s">
        <v>5</v>
      </c>
      <c r="I5" s="25" t="s">
        <v>6</v>
      </c>
      <c r="J5" s="27" t="s">
        <v>7</v>
      </c>
      <c r="K5" s="37"/>
      <c r="L5" s="37"/>
      <c r="M5" s="37"/>
      <c r="N5" s="37"/>
      <c r="O5" s="38"/>
    </row>
    <row r="6" spans="1:15" ht="20.100000000000001" customHeight="1">
      <c r="A6" s="41"/>
      <c r="B6" s="26" t="s">
        <v>8</v>
      </c>
      <c r="C6" s="25" t="s">
        <v>9</v>
      </c>
      <c r="D6" s="27" t="str">
        <f ca="1">TEXT(TODAY(),"YYYY年MM月DD日")</f>
        <v>2026年06月08日</v>
      </c>
      <c r="E6" s="37"/>
      <c r="F6" s="37"/>
      <c r="G6" s="37"/>
      <c r="H6" s="26" t="s">
        <v>10</v>
      </c>
      <c r="I6" s="25" t="s">
        <v>11</v>
      </c>
      <c r="J6" s="27" t="s">
        <v>12</v>
      </c>
      <c r="K6" s="37"/>
      <c r="L6" s="37"/>
      <c r="M6" s="37"/>
      <c r="N6" s="37"/>
      <c r="O6" s="38"/>
    </row>
    <row r="7" spans="1:15" ht="20.100000000000001" customHeight="1">
      <c r="A7" s="41"/>
      <c r="B7" s="26" t="s">
        <v>13</v>
      </c>
      <c r="C7" s="25" t="s">
        <v>14</v>
      </c>
      <c r="D7" s="27" t="s">
        <v>15</v>
      </c>
      <c r="E7" s="37"/>
      <c r="F7" s="37"/>
      <c r="G7" s="37"/>
      <c r="H7" s="26" t="s">
        <v>16</v>
      </c>
      <c r="I7" s="25" t="s">
        <v>17</v>
      </c>
      <c r="J7" s="27"/>
      <c r="K7" s="37"/>
      <c r="L7" s="37"/>
      <c r="M7" s="37"/>
      <c r="N7" s="37"/>
      <c r="O7" s="38"/>
    </row>
    <row r="8" spans="1:15" ht="20.100000000000001" customHeight="1">
      <c r="A8" s="41"/>
      <c r="B8" s="26" t="s">
        <v>18</v>
      </c>
      <c r="C8" s="25" t="s">
        <v>19</v>
      </c>
      <c r="D8" s="27" t="s">
        <v>20</v>
      </c>
      <c r="E8" s="37"/>
      <c r="F8" s="37"/>
      <c r="G8" s="37"/>
      <c r="H8" s="26" t="s">
        <v>21</v>
      </c>
      <c r="I8" s="25" t="s">
        <v>22</v>
      </c>
      <c r="J8" s="27"/>
      <c r="K8" s="37"/>
      <c r="L8" s="37"/>
      <c r="M8" s="37"/>
      <c r="N8" s="37"/>
      <c r="O8" s="38"/>
    </row>
    <row r="9" spans="1:15" ht="20.100000000000001" customHeight="1">
      <c r="A9" s="41"/>
      <c r="B9" s="26" t="s">
        <v>23</v>
      </c>
      <c r="C9" s="25" t="s">
        <v>24</v>
      </c>
      <c r="D9" s="27" t="s">
        <v>25</v>
      </c>
      <c r="E9" s="37"/>
      <c r="F9" s="37"/>
      <c r="G9" s="37"/>
      <c r="H9" s="26" t="s">
        <v>26</v>
      </c>
      <c r="I9" s="25" t="s">
        <v>27</v>
      </c>
      <c r="J9" s="27" t="s">
        <v>28</v>
      </c>
      <c r="K9" s="37"/>
      <c r="L9" s="37"/>
      <c r="M9" s="37"/>
      <c r="N9" s="37"/>
      <c r="O9" s="38"/>
    </row>
    <row r="10" spans="1:15" ht="20.100000000000001" customHeight="1">
      <c r="A10" s="41"/>
      <c r="B10" s="26" t="s">
        <v>29</v>
      </c>
      <c r="C10" s="25" t="s">
        <v>30</v>
      </c>
      <c r="D10" s="27"/>
      <c r="E10" s="37"/>
      <c r="F10" s="37"/>
      <c r="G10" s="37"/>
      <c r="H10" s="42"/>
      <c r="I10" s="42"/>
      <c r="J10" s="42"/>
      <c r="K10" s="42"/>
      <c r="L10" s="42"/>
      <c r="M10" s="42"/>
      <c r="N10" s="42"/>
      <c r="O10" s="43"/>
    </row>
    <row r="11" spans="1:15" ht="8.1" customHeight="1">
      <c r="A11" s="40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5" ht="18" customHeight="1" thickBot="1">
      <c r="A12" s="44" t="s">
        <v>31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5" ht="18" customHeight="1" thickBot="1">
      <c r="A13" s="45"/>
      <c r="B13" s="29" t="s">
        <v>32</v>
      </c>
      <c r="C13" s="37"/>
      <c r="D13" s="29" t="s">
        <v>33</v>
      </c>
      <c r="E13" s="37"/>
      <c r="F13" s="29" t="s">
        <v>34</v>
      </c>
      <c r="G13" s="37"/>
      <c r="H13" s="29" t="s">
        <v>35</v>
      </c>
      <c r="I13" s="37"/>
      <c r="J13" s="29" t="s">
        <v>36</v>
      </c>
      <c r="K13" s="37"/>
      <c r="L13" s="29" t="s">
        <v>37</v>
      </c>
      <c r="M13" s="37"/>
      <c r="N13" s="42"/>
      <c r="O13" s="43"/>
    </row>
    <row r="14" spans="1:15" ht="48" customHeight="1" thickBot="1">
      <c r="A14" s="45"/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2"/>
      <c r="N14" s="42"/>
      <c r="O14" s="43"/>
    </row>
    <row r="15" spans="1:15" ht="18" customHeight="1">
      <c r="A15" s="45"/>
      <c r="B15" s="30" t="s">
        <v>38</v>
      </c>
      <c r="C15" s="37"/>
      <c r="D15" s="30" t="s">
        <v>38</v>
      </c>
      <c r="E15" s="37"/>
      <c r="F15" s="30" t="s">
        <v>38</v>
      </c>
      <c r="G15" s="37"/>
      <c r="H15" s="30" t="s">
        <v>38</v>
      </c>
      <c r="I15" s="37"/>
      <c r="J15" s="30" t="s">
        <v>38</v>
      </c>
      <c r="K15" s="37"/>
      <c r="L15" s="30" t="s">
        <v>38</v>
      </c>
      <c r="M15" s="37"/>
      <c r="N15" s="42"/>
      <c r="O15" s="43"/>
    </row>
    <row r="16" spans="1:15" ht="18" customHeight="1">
      <c r="A16" s="45"/>
      <c r="B16" s="28" t="s">
        <v>39</v>
      </c>
      <c r="C16" s="37"/>
      <c r="D16" s="28" t="s">
        <v>39</v>
      </c>
      <c r="E16" s="37"/>
      <c r="F16" s="28" t="s">
        <v>39</v>
      </c>
      <c r="G16" s="37"/>
      <c r="H16" s="28" t="s">
        <v>39</v>
      </c>
      <c r="I16" s="37"/>
      <c r="J16" s="28" t="s">
        <v>39</v>
      </c>
      <c r="K16" s="37"/>
      <c r="L16" s="28" t="s">
        <v>39</v>
      </c>
      <c r="M16" s="37"/>
      <c r="N16" s="42"/>
      <c r="O16" s="43"/>
    </row>
    <row r="17" spans="1:15" ht="8.1" customHeight="1" thickBot="1">
      <c r="A17" s="40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</row>
    <row r="18" spans="1:15" ht="30" customHeight="1" thickBot="1">
      <c r="A18" s="46" t="s">
        <v>40</v>
      </c>
      <c r="B18" s="3" t="s">
        <v>41</v>
      </c>
      <c r="C18" s="2" t="s">
        <v>42</v>
      </c>
      <c r="D18" s="2" t="s">
        <v>43</v>
      </c>
      <c r="E18" s="2" t="s">
        <v>44</v>
      </c>
      <c r="F18" s="2" t="s">
        <v>45</v>
      </c>
      <c r="G18" s="2" t="s">
        <v>46</v>
      </c>
      <c r="H18" s="2" t="s">
        <v>47</v>
      </c>
      <c r="I18" s="2" t="s">
        <v>48</v>
      </c>
      <c r="J18" s="2" t="s">
        <v>49</v>
      </c>
      <c r="K18" s="2" t="s">
        <v>50</v>
      </c>
      <c r="L18" s="2" t="s">
        <v>51</v>
      </c>
      <c r="M18" s="2" t="s">
        <v>52</v>
      </c>
      <c r="N18" s="2" t="s">
        <v>53</v>
      </c>
      <c r="O18" s="47" t="s">
        <v>54</v>
      </c>
    </row>
    <row r="19" spans="1:15" ht="21.95" customHeight="1" thickBot="1">
      <c r="A19" s="48"/>
      <c r="B19" s="4" t="s">
        <v>55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9"/>
    </row>
    <row r="20" spans="1:15" ht="20.100000000000001" customHeight="1" thickBot="1">
      <c r="A20" s="50"/>
      <c r="B20" s="1" t="s">
        <v>56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51">
        <f>SUM(C20:N20)</f>
        <v>0</v>
      </c>
    </row>
    <row r="21" spans="1:15" ht="20.100000000000001" customHeight="1" thickBot="1">
      <c r="A21" s="50"/>
      <c r="B21" s="1" t="s">
        <v>57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1">
        <f>SUM(C21:N21)</f>
        <v>0</v>
      </c>
    </row>
    <row r="22" spans="1:15" ht="20.100000000000001" customHeight="1" thickBot="1">
      <c r="A22" s="50"/>
      <c r="B22" s="1" t="s">
        <v>58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1">
        <f>SUM(C22:N22)</f>
        <v>0</v>
      </c>
    </row>
    <row r="23" spans="1:15" ht="21.95" customHeight="1" thickBot="1">
      <c r="A23" s="48"/>
      <c r="B23" s="7" t="s">
        <v>59</v>
      </c>
      <c r="C23" s="8">
        <f t="shared" ref="C23:N23" si="0">C20+C21+C22</f>
        <v>0</v>
      </c>
      <c r="D23" s="8">
        <f t="shared" si="0"/>
        <v>0</v>
      </c>
      <c r="E23" s="8">
        <f t="shared" si="0"/>
        <v>0</v>
      </c>
      <c r="F23" s="8">
        <f t="shared" si="0"/>
        <v>0</v>
      </c>
      <c r="G23" s="8">
        <f t="shared" si="0"/>
        <v>0</v>
      </c>
      <c r="H23" s="8">
        <f t="shared" si="0"/>
        <v>0</v>
      </c>
      <c r="I23" s="8">
        <f t="shared" si="0"/>
        <v>0</v>
      </c>
      <c r="J23" s="8">
        <f t="shared" si="0"/>
        <v>0</v>
      </c>
      <c r="K23" s="8">
        <f t="shared" si="0"/>
        <v>0</v>
      </c>
      <c r="L23" s="8">
        <f t="shared" si="0"/>
        <v>0</v>
      </c>
      <c r="M23" s="8">
        <f t="shared" si="0"/>
        <v>0</v>
      </c>
      <c r="N23" s="8">
        <f t="shared" si="0"/>
        <v>0</v>
      </c>
      <c r="O23" s="51">
        <f>SUM(C23:N23)</f>
        <v>0</v>
      </c>
    </row>
    <row r="24" spans="1:15" ht="21.95" customHeight="1" thickBot="1">
      <c r="A24" s="48"/>
      <c r="B24" s="9" t="s">
        <v>60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52"/>
    </row>
    <row r="25" spans="1:15" ht="20.100000000000001" customHeight="1" thickBot="1">
      <c r="A25" s="50"/>
      <c r="B25" s="1" t="s">
        <v>61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1">
        <f t="shared" ref="O25:O34" si="1">SUM(C25:N25)</f>
        <v>0</v>
      </c>
    </row>
    <row r="26" spans="1:15" ht="20.100000000000001" customHeight="1" thickBot="1">
      <c r="A26" s="50"/>
      <c r="B26" s="1" t="s">
        <v>62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1">
        <f t="shared" si="1"/>
        <v>0</v>
      </c>
    </row>
    <row r="27" spans="1:15" ht="20.100000000000001" customHeight="1" thickBot="1">
      <c r="A27" s="50"/>
      <c r="B27" s="1" t="s">
        <v>63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1">
        <f t="shared" si="1"/>
        <v>0</v>
      </c>
    </row>
    <row r="28" spans="1:15" ht="20.100000000000001" customHeight="1" thickBot="1">
      <c r="A28" s="50"/>
      <c r="B28" s="1" t="s">
        <v>64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1">
        <f t="shared" si="1"/>
        <v>0</v>
      </c>
    </row>
    <row r="29" spans="1:15" ht="20.100000000000001" customHeight="1" thickBot="1">
      <c r="A29" s="50"/>
      <c r="B29" s="1" t="s">
        <v>65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1">
        <f t="shared" si="1"/>
        <v>0</v>
      </c>
    </row>
    <row r="30" spans="1:15" ht="20.100000000000001" customHeight="1" thickBot="1">
      <c r="A30" s="50"/>
      <c r="B30" s="1" t="s">
        <v>66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1">
        <f t="shared" si="1"/>
        <v>0</v>
      </c>
    </row>
    <row r="31" spans="1:15" ht="20.100000000000001" customHeight="1" thickBot="1">
      <c r="A31" s="50"/>
      <c r="B31" s="1" t="s">
        <v>67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51">
        <f t="shared" si="1"/>
        <v>0</v>
      </c>
    </row>
    <row r="32" spans="1:15" ht="20.100000000000001" customHeight="1" thickBot="1">
      <c r="A32" s="50"/>
      <c r="B32" s="1" t="s">
        <v>68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51">
        <f t="shared" si="1"/>
        <v>0</v>
      </c>
    </row>
    <row r="33" spans="1:15" ht="21.95" customHeight="1" thickBot="1">
      <c r="A33" s="48"/>
      <c r="B33" s="11" t="s">
        <v>69</v>
      </c>
      <c r="C33" s="12">
        <f t="shared" ref="C33:N33" si="2">C25+C26+C27+C28+C29+C30+C31+C32</f>
        <v>0</v>
      </c>
      <c r="D33" s="12">
        <f t="shared" si="2"/>
        <v>0</v>
      </c>
      <c r="E33" s="12">
        <f t="shared" si="2"/>
        <v>0</v>
      </c>
      <c r="F33" s="12">
        <f t="shared" si="2"/>
        <v>0</v>
      </c>
      <c r="G33" s="12">
        <f t="shared" si="2"/>
        <v>0</v>
      </c>
      <c r="H33" s="12">
        <f t="shared" si="2"/>
        <v>0</v>
      </c>
      <c r="I33" s="12">
        <f t="shared" si="2"/>
        <v>0</v>
      </c>
      <c r="J33" s="12">
        <f t="shared" si="2"/>
        <v>0</v>
      </c>
      <c r="K33" s="12">
        <f t="shared" si="2"/>
        <v>0</v>
      </c>
      <c r="L33" s="12">
        <f t="shared" si="2"/>
        <v>0</v>
      </c>
      <c r="M33" s="12">
        <f t="shared" si="2"/>
        <v>0</v>
      </c>
      <c r="N33" s="12">
        <f t="shared" si="2"/>
        <v>0</v>
      </c>
      <c r="O33" s="51">
        <f t="shared" si="1"/>
        <v>0</v>
      </c>
    </row>
    <row r="34" spans="1:15" ht="21.95" customHeight="1" thickBot="1">
      <c r="A34" s="48"/>
      <c r="B34" s="13" t="s">
        <v>70</v>
      </c>
      <c r="C34" s="14">
        <f t="shared" ref="C34:N34" si="3">C23-C33</f>
        <v>0</v>
      </c>
      <c r="D34" s="14">
        <f t="shared" si="3"/>
        <v>0</v>
      </c>
      <c r="E34" s="14">
        <f t="shared" si="3"/>
        <v>0</v>
      </c>
      <c r="F34" s="14">
        <f t="shared" si="3"/>
        <v>0</v>
      </c>
      <c r="G34" s="14">
        <f t="shared" si="3"/>
        <v>0</v>
      </c>
      <c r="H34" s="14">
        <f t="shared" si="3"/>
        <v>0</v>
      </c>
      <c r="I34" s="14">
        <f t="shared" si="3"/>
        <v>0</v>
      </c>
      <c r="J34" s="14">
        <f t="shared" si="3"/>
        <v>0</v>
      </c>
      <c r="K34" s="14">
        <f t="shared" si="3"/>
        <v>0</v>
      </c>
      <c r="L34" s="14">
        <f t="shared" si="3"/>
        <v>0</v>
      </c>
      <c r="M34" s="14">
        <f t="shared" si="3"/>
        <v>0</v>
      </c>
      <c r="N34" s="14">
        <f t="shared" si="3"/>
        <v>0</v>
      </c>
      <c r="O34" s="51">
        <f t="shared" si="1"/>
        <v>0</v>
      </c>
    </row>
    <row r="35" spans="1:15" ht="21.95" customHeight="1" thickBot="1">
      <c r="A35" s="48"/>
      <c r="B35" s="15" t="s">
        <v>71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53"/>
    </row>
    <row r="36" spans="1:15" ht="20.100000000000001" customHeight="1" thickBot="1">
      <c r="A36" s="50"/>
      <c r="B36" s="1" t="s">
        <v>72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51">
        <f>SUM(C36:N36)</f>
        <v>0</v>
      </c>
    </row>
    <row r="37" spans="1:15" ht="20.100000000000001" customHeight="1" thickBot="1">
      <c r="A37" s="50"/>
      <c r="B37" s="1" t="s">
        <v>73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51">
        <f>SUM(C37:N37)</f>
        <v>0</v>
      </c>
    </row>
    <row r="38" spans="1:15" ht="20.100000000000001" customHeight="1" thickBot="1">
      <c r="A38" s="50"/>
      <c r="B38" s="1" t="s">
        <v>74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51">
        <f>SUM(C38:N38)</f>
        <v>0</v>
      </c>
    </row>
    <row r="39" spans="1:15" ht="21.95" customHeight="1" thickBot="1">
      <c r="A39" s="48"/>
      <c r="B39" s="17" t="s">
        <v>75</v>
      </c>
      <c r="C39" s="18">
        <f t="shared" ref="C39:N39" si="4">C36+C37+C38</f>
        <v>0</v>
      </c>
      <c r="D39" s="18">
        <f t="shared" si="4"/>
        <v>0</v>
      </c>
      <c r="E39" s="18">
        <f t="shared" si="4"/>
        <v>0</v>
      </c>
      <c r="F39" s="18">
        <f t="shared" si="4"/>
        <v>0</v>
      </c>
      <c r="G39" s="18">
        <f t="shared" si="4"/>
        <v>0</v>
      </c>
      <c r="H39" s="18">
        <f t="shared" si="4"/>
        <v>0</v>
      </c>
      <c r="I39" s="18">
        <f t="shared" si="4"/>
        <v>0</v>
      </c>
      <c r="J39" s="18">
        <f t="shared" si="4"/>
        <v>0</v>
      </c>
      <c r="K39" s="18">
        <f t="shared" si="4"/>
        <v>0</v>
      </c>
      <c r="L39" s="18">
        <f t="shared" si="4"/>
        <v>0</v>
      </c>
      <c r="M39" s="18">
        <f t="shared" si="4"/>
        <v>0</v>
      </c>
      <c r="N39" s="18">
        <f t="shared" si="4"/>
        <v>0</v>
      </c>
      <c r="O39" s="51">
        <f>SUM(C39:N39)</f>
        <v>0</v>
      </c>
    </row>
    <row r="40" spans="1:15" ht="21.95" customHeight="1" thickBot="1">
      <c r="A40" s="48"/>
      <c r="B40" s="19" t="s">
        <v>76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54"/>
    </row>
    <row r="41" spans="1:15" ht="20.100000000000001" customHeight="1" thickBot="1">
      <c r="A41" s="50"/>
      <c r="B41" s="1" t="s">
        <v>77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51">
        <f t="shared" ref="O41:O47" si="5">SUM(C41:N41)</f>
        <v>0</v>
      </c>
    </row>
    <row r="42" spans="1:15" ht="20.100000000000001" customHeight="1" thickBot="1">
      <c r="A42" s="50"/>
      <c r="B42" s="1" t="s">
        <v>78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51">
        <f t="shared" si="5"/>
        <v>0</v>
      </c>
    </row>
    <row r="43" spans="1:15" ht="20.100000000000001" customHeight="1" thickBot="1">
      <c r="A43" s="50"/>
      <c r="B43" s="1" t="s">
        <v>79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51">
        <f t="shared" si="5"/>
        <v>0</v>
      </c>
    </row>
    <row r="44" spans="1:15" ht="21.95" customHeight="1" thickBot="1">
      <c r="A44" s="48"/>
      <c r="B44" s="21" t="s">
        <v>80</v>
      </c>
      <c r="C44" s="22">
        <f t="shared" ref="C44:N44" si="6">C41+C42+C43</f>
        <v>0</v>
      </c>
      <c r="D44" s="22">
        <f t="shared" si="6"/>
        <v>0</v>
      </c>
      <c r="E44" s="22">
        <f t="shared" si="6"/>
        <v>0</v>
      </c>
      <c r="F44" s="22">
        <f t="shared" si="6"/>
        <v>0</v>
      </c>
      <c r="G44" s="22">
        <f t="shared" si="6"/>
        <v>0</v>
      </c>
      <c r="H44" s="22">
        <f t="shared" si="6"/>
        <v>0</v>
      </c>
      <c r="I44" s="22">
        <f t="shared" si="6"/>
        <v>0</v>
      </c>
      <c r="J44" s="22">
        <f t="shared" si="6"/>
        <v>0</v>
      </c>
      <c r="K44" s="22">
        <f t="shared" si="6"/>
        <v>0</v>
      </c>
      <c r="L44" s="22">
        <f t="shared" si="6"/>
        <v>0</v>
      </c>
      <c r="M44" s="22">
        <f t="shared" si="6"/>
        <v>0</v>
      </c>
      <c r="N44" s="22">
        <f t="shared" si="6"/>
        <v>0</v>
      </c>
      <c r="O44" s="51">
        <f t="shared" si="5"/>
        <v>0</v>
      </c>
    </row>
    <row r="45" spans="1:15" ht="21.95" customHeight="1" thickBot="1">
      <c r="A45" s="48"/>
      <c r="B45" s="23" t="s">
        <v>81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51">
        <f t="shared" si="5"/>
        <v>0</v>
      </c>
    </row>
    <row r="46" spans="1:15" ht="21.95" customHeight="1" thickBot="1">
      <c r="A46" s="48"/>
      <c r="B46" s="13" t="s">
        <v>82</v>
      </c>
      <c r="C46" s="14">
        <f t="shared" ref="C46:N46" si="7">C34+C39+C44</f>
        <v>0</v>
      </c>
      <c r="D46" s="14">
        <f t="shared" si="7"/>
        <v>0</v>
      </c>
      <c r="E46" s="14">
        <f t="shared" si="7"/>
        <v>0</v>
      </c>
      <c r="F46" s="14">
        <f t="shared" si="7"/>
        <v>0</v>
      </c>
      <c r="G46" s="14">
        <f t="shared" si="7"/>
        <v>0</v>
      </c>
      <c r="H46" s="14">
        <f t="shared" si="7"/>
        <v>0</v>
      </c>
      <c r="I46" s="14">
        <f t="shared" si="7"/>
        <v>0</v>
      </c>
      <c r="J46" s="14">
        <f t="shared" si="7"/>
        <v>0</v>
      </c>
      <c r="K46" s="14">
        <f t="shared" si="7"/>
        <v>0</v>
      </c>
      <c r="L46" s="14">
        <f t="shared" si="7"/>
        <v>0</v>
      </c>
      <c r="M46" s="14">
        <f t="shared" si="7"/>
        <v>0</v>
      </c>
      <c r="N46" s="14">
        <f t="shared" si="7"/>
        <v>0</v>
      </c>
      <c r="O46" s="51">
        <f t="shared" si="5"/>
        <v>0</v>
      </c>
    </row>
    <row r="47" spans="1:15" ht="21.95" customHeight="1" thickBot="1">
      <c r="A47" s="55"/>
      <c r="B47" s="56" t="s">
        <v>83</v>
      </c>
      <c r="C47" s="57">
        <f t="shared" ref="C47:N47" si="8">C45+C46</f>
        <v>0</v>
      </c>
      <c r="D47" s="57">
        <f t="shared" si="8"/>
        <v>0</v>
      </c>
      <c r="E47" s="57">
        <f t="shared" si="8"/>
        <v>0</v>
      </c>
      <c r="F47" s="57">
        <f t="shared" si="8"/>
        <v>0</v>
      </c>
      <c r="G47" s="57">
        <f t="shared" si="8"/>
        <v>0</v>
      </c>
      <c r="H47" s="57">
        <f t="shared" si="8"/>
        <v>0</v>
      </c>
      <c r="I47" s="57">
        <f t="shared" si="8"/>
        <v>0</v>
      </c>
      <c r="J47" s="57">
        <f t="shared" si="8"/>
        <v>0</v>
      </c>
      <c r="K47" s="57">
        <f t="shared" si="8"/>
        <v>0</v>
      </c>
      <c r="L47" s="57">
        <f t="shared" si="8"/>
        <v>0</v>
      </c>
      <c r="M47" s="57">
        <f t="shared" si="8"/>
        <v>0</v>
      </c>
      <c r="N47" s="57">
        <f t="shared" si="8"/>
        <v>0</v>
      </c>
      <c r="O47" s="58">
        <f t="shared" si="5"/>
        <v>0</v>
      </c>
    </row>
  </sheetData>
  <mergeCells count="70">
    <mergeCell ref="A1:O1"/>
    <mergeCell ref="D7:G7"/>
    <mergeCell ref="H7"/>
    <mergeCell ref="D14:E14"/>
    <mergeCell ref="J9:O9"/>
    <mergeCell ref="B10"/>
    <mergeCell ref="F14:G14"/>
    <mergeCell ref="A5"/>
    <mergeCell ref="J6:O6"/>
    <mergeCell ref="A17:O17"/>
    <mergeCell ref="A4:O4"/>
    <mergeCell ref="C5"/>
    <mergeCell ref="B13:C13"/>
    <mergeCell ref="A6"/>
    <mergeCell ref="H9"/>
    <mergeCell ref="D16:E16"/>
    <mergeCell ref="H16:I16"/>
    <mergeCell ref="J16:K16"/>
    <mergeCell ref="D6:G6"/>
    <mergeCell ref="H6"/>
    <mergeCell ref="A7"/>
    <mergeCell ref="I7"/>
    <mergeCell ref="C10"/>
    <mergeCell ref="J8:O8"/>
    <mergeCell ref="F13:G13"/>
    <mergeCell ref="A2:O2"/>
    <mergeCell ref="A9"/>
    <mergeCell ref="F15:G15"/>
    <mergeCell ref="D13:E13"/>
    <mergeCell ref="I6"/>
    <mergeCell ref="B7"/>
    <mergeCell ref="J15:K15"/>
    <mergeCell ref="L15:M15"/>
    <mergeCell ref="C6"/>
    <mergeCell ref="B14:C14"/>
    <mergeCell ref="D10:G10"/>
    <mergeCell ref="L14:M14"/>
    <mergeCell ref="H13:I13"/>
    <mergeCell ref="H14:I14"/>
    <mergeCell ref="C9"/>
    <mergeCell ref="B8"/>
    <mergeCell ref="A3:O3"/>
    <mergeCell ref="H5"/>
    <mergeCell ref="A12:O12"/>
    <mergeCell ref="I9"/>
    <mergeCell ref="J7:O7"/>
    <mergeCell ref="H8"/>
    <mergeCell ref="J5:O5"/>
    <mergeCell ref="A11:O11"/>
    <mergeCell ref="A10"/>
    <mergeCell ref="D5:G5"/>
    <mergeCell ref="B5"/>
    <mergeCell ref="J13:K13"/>
    <mergeCell ref="L13:M13"/>
    <mergeCell ref="B16:C16"/>
    <mergeCell ref="F16:G16"/>
    <mergeCell ref="L16:M16"/>
    <mergeCell ref="D8:G8"/>
    <mergeCell ref="J14:K14"/>
    <mergeCell ref="B15:C15"/>
    <mergeCell ref="D15:E15"/>
    <mergeCell ref="H15:I15"/>
    <mergeCell ref="I5"/>
    <mergeCell ref="A8"/>
    <mergeCell ref="C8"/>
    <mergeCell ref="I8"/>
    <mergeCell ref="B9"/>
    <mergeCell ref="D9:G9"/>
    <mergeCell ref="C7"/>
    <mergeCell ref="B6"/>
  </mergeCells>
  <phoneticPr fontId="19"/>
  <conditionalFormatting sqref="C34:N34">
    <cfRule type="cellIs" dxfId="2" priority="1" operator="lessThan">
      <formula>0</formula>
    </cfRule>
  </conditionalFormatting>
  <conditionalFormatting sqref="C47:N47">
    <cfRule type="cellIs" dxfId="1" priority="2" operator="lessThan">
      <formula>0</formula>
    </cfRule>
    <cfRule type="cellIs" dxfId="0" priority="3" operator="greaterThan">
      <formula>1000000</formula>
    </cfRule>
  </conditionalFormatting>
  <pageMargins left="0.5" right="0.5" top="0.75" bottom="0.75" header="0.3" footer="0.3"/>
  <pageSetup paperSize="9" fitToHeight="0" orientation="landscape"/>
  <headerFooter>
    <oddHeader>&amp;C&amp;"Yu Gothic,Bold"&amp;14キャッシュフロー表　|　Cash Flow Statement&amp;R&amp;"Yu Gothic,Regular"&amp;9TECH READS® × KYOMEILABS
© 2026 Qualitex Trading LLC</oddHeader>
    <oddFooter>&amp;L&amp;"Yu Gothic,Regular"&amp;8Qualitex Trading LLC  |  TECH READS® × KYOMEILABS&amp;C&amp;"Yu Gothic,Regular"&amp;8Page &amp;P of &amp;N&amp;R&amp;"Yu Gothic,Regular"&amp;8Printed: 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キャッシュフロー表</vt:lpstr>
      <vt:lpstr>キャッシュフロー表!Print_Titles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キャッシュフロー表 | Cash Flow Statement</dc:title>
  <dc:subject>月次キャッシュフロー管理 | Monthly Cash Flow Management</dc:subject>
  <dc:creator>Qualitex Trading LLC</dc:creator>
  <cp:keywords>キャッシュフロー, 資金繰り, 月次管理, TECH READS, KYOMEILABS, Qualitex Trading LLC, Japan SMB, Cash Flow, 財務管理</cp:keywords>
  <dc:description>Professional Monthly Cash Flow Template | 月次キャッシュフロー表 | Designed for Japanese SMBs | TECH READS® × KYOMEILABS | © 2026 Qualitex Trading LLC. All Rights Reserved.</dc:description>
  <cp:lastModifiedBy>ZAIN KHAN</cp:lastModifiedBy>
  <dcterms:created xsi:type="dcterms:W3CDTF">2026-06-07T21:14:03Z</dcterms:created>
  <dcterms:modified xsi:type="dcterms:W3CDTF">2026-06-07T21:17:28Z</dcterms:modified>
  <cp:category>Business / 財務・経理</cp:category>
  <cp:version>1.0</cp:version>
</cp:coreProperties>
</file>